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sconsultingspzoo-my.sharepoint.com/personal/mrynans_dsconsulting_com_pl/Documents/Pulpit/Analiza wykonalności trasy rowerowe 2022/Uwagi UM/"/>
    </mc:Choice>
  </mc:AlternateContent>
  <xr:revisionPtr revIDLastSave="1" documentId="8_{6C0AF672-984F-4BB3-BB38-E81A9919579F}" xr6:coauthVersionLast="47" xr6:coauthVersionMax="47" xr10:uidLastSave="{A67D769E-7AA5-4E14-9713-20180187C5A4}"/>
  <bookViews>
    <workbookView xWindow="-108" yWindow="-108" windowWidth="23256" windowHeight="12576" activeTab="12" xr2:uid="{4206671C-CB5E-4D01-8264-5C5115D232D2}"/>
  </bookViews>
  <sheets>
    <sheet name="zestawienie" sheetId="6" r:id="rId1"/>
    <sheet name="850" sheetId="7" r:id="rId2"/>
    <sheet name="852" sheetId="8" r:id="rId3"/>
    <sheet name="854" sheetId="9" r:id="rId4"/>
    <sheet name="860A" sheetId="10" r:id="rId5"/>
    <sheet name="860B" sheetId="11" r:id="rId6"/>
    <sheet name="862" sheetId="12" r:id="rId7"/>
    <sheet name="868" sheetId="13" r:id="rId8"/>
    <sheet name="872" sheetId="14" r:id="rId9"/>
    <sheet name="874" sheetId="15" r:id="rId10"/>
    <sheet name="853" sheetId="16" r:id="rId11"/>
    <sheet name="857" sheetId="17" r:id="rId12"/>
    <sheet name="859" sheetId="18" r:id="rId13"/>
    <sheet name="869" sheetId="19" r:id="rId14"/>
    <sheet name="875" sheetId="20" r:id="rId15"/>
    <sheet name="877" sheetId="21" r:id="rId16"/>
    <sheet name="881" sheetId="22" r:id="rId17"/>
  </sheets>
  <definedNames>
    <definedName name="_ftn1" localSheetId="0">zestawienie!$A$27</definedName>
    <definedName name="_ftn2" localSheetId="0">zestawienie!$A$28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22" l="1"/>
  <c r="B7" i="22"/>
  <c r="B6" i="22"/>
  <c r="B5" i="22"/>
  <c r="B4" i="22"/>
  <c r="B3" i="22"/>
  <c r="B8" i="21"/>
  <c r="B7" i="21"/>
  <c r="B6" i="21"/>
  <c r="B5" i="21"/>
  <c r="B4" i="21"/>
  <c r="B3" i="21"/>
  <c r="B8" i="20"/>
  <c r="B7" i="20"/>
  <c r="B6" i="20"/>
  <c r="B5" i="20"/>
  <c r="B4" i="20"/>
  <c r="B3" i="20"/>
  <c r="B8" i="19"/>
  <c r="B7" i="19"/>
  <c r="B6" i="19"/>
  <c r="B5" i="19"/>
  <c r="B4" i="19"/>
  <c r="B3" i="19"/>
  <c r="B8" i="18"/>
  <c r="B7" i="18"/>
  <c r="B6" i="18"/>
  <c r="B5" i="18"/>
  <c r="B4" i="18"/>
  <c r="B3" i="18"/>
  <c r="B8" i="17"/>
  <c r="B7" i="17"/>
  <c r="B6" i="17"/>
  <c r="B5" i="17"/>
  <c r="B4" i="17"/>
  <c r="B3" i="17"/>
  <c r="B8" i="16"/>
  <c r="B7" i="16"/>
  <c r="B6" i="16"/>
  <c r="B5" i="16"/>
  <c r="B4" i="16"/>
  <c r="B3" i="16"/>
  <c r="B8" i="15"/>
  <c r="B7" i="15"/>
  <c r="B6" i="15"/>
  <c r="B5" i="15"/>
  <c r="B4" i="15"/>
  <c r="B3" i="15"/>
  <c r="B8" i="14"/>
  <c r="B7" i="14"/>
  <c r="B6" i="14"/>
  <c r="B5" i="14"/>
  <c r="B4" i="14"/>
  <c r="B3" i="14"/>
  <c r="B8" i="13"/>
  <c r="B7" i="13"/>
  <c r="B6" i="13"/>
  <c r="B5" i="13"/>
  <c r="B4" i="13"/>
  <c r="B3" i="13"/>
  <c r="B8" i="12"/>
  <c r="B7" i="12"/>
  <c r="B6" i="12"/>
  <c r="B5" i="12"/>
  <c r="B4" i="12"/>
  <c r="B3" i="12"/>
  <c r="B8" i="11"/>
  <c r="B7" i="11"/>
  <c r="B6" i="11"/>
  <c r="B5" i="11"/>
  <c r="B4" i="11"/>
  <c r="B3" i="11"/>
  <c r="B8" i="10"/>
  <c r="B7" i="10"/>
  <c r="B6" i="10"/>
  <c r="B5" i="10"/>
  <c r="B4" i="10"/>
  <c r="B3" i="10"/>
  <c r="B3" i="9"/>
  <c r="B8" i="9"/>
  <c r="B6" i="9"/>
  <c r="B5" i="9"/>
  <c r="B4" i="9"/>
  <c r="B7" i="9"/>
  <c r="B8" i="8"/>
  <c r="B7" i="8"/>
  <c r="B6" i="8"/>
  <c r="B5" i="8"/>
  <c r="B4" i="8"/>
  <c r="B3" i="8"/>
  <c r="A8" i="7"/>
  <c r="B6" i="7"/>
  <c r="B8" i="7"/>
  <c r="B7" i="7"/>
  <c r="B5" i="7"/>
  <c r="B4" i="7"/>
  <c r="B3" i="7"/>
  <c r="A7" i="7"/>
</calcChain>
</file>

<file path=xl/sharedStrings.xml><?xml version="1.0" encoding="utf-8"?>
<sst xmlns="http://schemas.openxmlformats.org/spreadsheetml/2006/main" count="189" uniqueCount="69">
  <si>
    <t>Nr trasy</t>
  </si>
  <si>
    <t>Przebieg</t>
  </si>
  <si>
    <t>Charakter trasy</t>
  </si>
  <si>
    <t>Szacunkowa długość (km)</t>
  </si>
  <si>
    <t>Gmina miejska Kwidzyn – Gmina wiejska Kwidzyn – Gmina wiejsko-miejska Prabuty (miejscowość Prabuty)</t>
  </si>
  <si>
    <t>transportowo-turystyczna</t>
  </si>
  <si>
    <t>Gmina wiejska Lubichowo (miejscowość Ocypel) – Gmina wiejska Skórcz – Gmina miejska Skórcz – Gmina wiejska Skórcz – Gmina wiejska Morzeszczyn – Gmina wiejsko-miejska Gniew (miejscowość Gniew)</t>
  </si>
  <si>
    <t>turystyczna</t>
  </si>
  <si>
    <t>Gmina wiejska Kaliska (miejscowość Iwiczno) – Gmina wiejska Zblewo – Gmina wiejska Starogard Gdański – Gmina wiejska Bobowo – Gmina wiejsko-miejska Pelplin</t>
  </si>
  <si>
    <t>860A</t>
  </si>
  <si>
    <t>Gmina miejsko-wiejska Żukowo (miejscowość Borcz) – Gmina wiejska Kolbudy – Gmina miejska Gdańsk</t>
  </si>
  <si>
    <t>860B</t>
  </si>
  <si>
    <t xml:space="preserve">Gmina wiejska Kolbudy (miejscowość Skrzeszewo Żukowskie) – Gmina miejska Gdańsk – Gmina miejsko-wiejska Żukowo </t>
  </si>
  <si>
    <t>Gmina wiejska Stegna (miejscowość Jantar) – Gmina wiejska Sztutowo – Gmina miejska Krynica Morska</t>
  </si>
  <si>
    <t>Gmina wiejska Szemud (miejscowość Kamień) – Gmina wiejsko-miejska Żukowo – Gmina miejska Gdynia</t>
  </si>
  <si>
    <t>Gmina miejska Lębork – Gmina wiejska Nowa Wieś Lęborska – Gmina wiejska Łęczyce – Gmina wiejska Luzino – Gmina wiejska Wejherowo – Gmina miejska Wejherowo – Gmina miejska Reda – Gmina wiejska Puck – Gmina wiejska Kosakowo (miejscowość Rewa)</t>
  </si>
  <si>
    <t>Gmina miejsko-wiejska Władysławowo – Gmina miejsko-wiejska Jastarnia – Gmina miejska Hel</t>
  </si>
  <si>
    <t>Gmina miejsko-wiejska Miastko – Gmina miejsko-wiejska Kępice – Gmina wiejska Kobylnica – Gmina wiejska Słupsk – Gmina wiejska Ustka</t>
  </si>
  <si>
    <t>Gmina miejsko-wiejska Bytów – Gmina wiejska Borzytuchom – Gmina wiejska Kołczygłowy – Gmina wiejska Dębnica Kaszubska – Gmina wiejska Kobylnica – Gmina wiejska Słupsk – Gmina miejska Słupsk – Gmina wiejska Słupsk – Gmina wiejska Ustka – Gmina miejska Ustka</t>
  </si>
  <si>
    <t>Gmina miejsko-wiejska Bytów – Gmina wiejska Czarna Dąbrówka – Gmina wiejska Cewice – Gmina wiejska Nowa Wieś Lęborska – Gmina miejska Lębork – Gmina wiejska Nowa Wieś Lęborska – Gmina wiejska Wicko – Gmina miejska Łeba</t>
  </si>
  <si>
    <t>Gmina miejska Wejherowo – Gmina wiejska Wejherowo – Gmina wiejska Puck – Gmina wiejska Krokowa</t>
  </si>
  <si>
    <t>Gmina miejska Tczew – Gmina wiejska Tczew – Gmina wiejska Pszczółki – Gmina wiejska Pruszcz Gdański – Gmina miejska Pruszcz Gdański - Gmina miejska Gdańsk</t>
  </si>
  <si>
    <t>Gmina miejska Pruszcz Gdański – Gmina wiejska Pruszcz Gdański (miejscowość Przejazdowo)</t>
  </si>
  <si>
    <t>Gmina miejsko-wiejska Nowy Staw – Gmina miejsko-wiejska Nowy Dwór Gdański</t>
  </si>
  <si>
    <t xml:space="preserve">Nr </t>
  </si>
  <si>
    <t>Możliwość połączeń z innymi trasami, najbliższe miasta w kontekście krajowych tras rowerowych</t>
  </si>
  <si>
    <t>Połączenie dwóch kluczowych miejscowości na Powiślu i możliwość połączenia z województwem warmińsko-mazurskim. Połączenie z EV9/WTR w Kwidzynie</t>
  </si>
  <si>
    <t xml:space="preserve">Uzupełnienie braków oraz wykonanie prac modernizacyjnych infrastruktury rowerowej wydłuż DW 521. </t>
  </si>
  <si>
    <t>Połączenie turystycznej części Kociewia (Ocypel i okolice) z EV9/ WTR</t>
  </si>
  <si>
    <t xml:space="preserve">Uzupełnienie infrastruktury rowerowej w okolicy miejscowości turystycznych tj. Ocypel, Skórcz </t>
  </si>
  <si>
    <t>Połączenie Starogardu Gdańskiego i Pelplina z EV9/WTR</t>
  </si>
  <si>
    <t>Budowa drogi rowerowej wzdłuż DW 229 na odcinku od m. Małe Walichnowy do m. Pelplin</t>
  </si>
  <si>
    <t>Budowa drogi rowerowej na przy drodze gminnej od m. Jabłowo do skrzyżowania z ul. Wschodnią (Starogard Gdański)</t>
  </si>
  <si>
    <t>Budowa drogi rowerowej wzdłuż drogi powiatowej 2712G  w oraz w okolicy m. Korteze.</t>
  </si>
  <si>
    <t>Połączenie Kaszub z Gdańskiem (EV9/WTR, EV 10/13)</t>
  </si>
  <si>
    <t>Budowa brakujących odcinków trasy regionalnej w gm. Kolbudy, w szczególności w okolicy węzła Kowale (DW 221)</t>
  </si>
  <si>
    <t>Budowa drogi rowerowej przy drodze powiatowej 1929G na odcinku Łapino Kartuskie-Kolbudy</t>
  </si>
  <si>
    <t>Połączenie Kaszub z Gdańskiem (EV9/WTR, EV 10/13</t>
  </si>
  <si>
    <t>Budowa infrastruktury rowerowej wzdłuż ul. Jabłoniowa, Gdańsk- ul. Konna, ul. Słoneczna, Trakt Gdański, ul. Raduńska, - skrzyżowanie ul. Lipowa i ul. Żukowska, Przyjaźń</t>
  </si>
  <si>
    <t>Połączenie z EV10/13 jako główna ość turystyczna o szczególnych walorach przyrodniczo krajobrazowych.</t>
  </si>
  <si>
    <t>Trasa gotowa, wykonywanie bieżących robót związanych z utrzymaniem trasy</t>
  </si>
  <si>
    <t>Połączenie Trójmiasta (Gdynia EV10/13) i Kaszub</t>
  </si>
  <si>
    <t>Uzupełnienie infrastruktury rowerowej wzdłuż DW 474 w m. Gdynia</t>
  </si>
  <si>
    <t xml:space="preserve">Budowa infrastruktury rowerowej między m. Kielno i m. Karczemki </t>
  </si>
  <si>
    <t>Połączenie Lęborka z Wejherowem i strefą nadmorską oraz EV 10/13</t>
  </si>
  <si>
    <t>Uzupełnienie infrastruktury rowerowej w obrębie Pradoliny Łeby (powiat lęborski i pucki)</t>
  </si>
  <si>
    <t>Kluczowy łącznik EV 10/13 z Mierzeją Helską</t>
  </si>
  <si>
    <t>Modernizacja infrastruktury rowerowej  w gm. Władysławowo oraz w gm. Jastarnia</t>
  </si>
  <si>
    <t>Połączenie Miastka (Trasa Pojezierzy nr 20 - docelowo EV 20) ze strefą nadmorską oraz EV 10/13</t>
  </si>
  <si>
    <t>Budowa infrastruktury rowerowej wzdłuż drogi gminnej łączącej m. Golęcino i m. Starkowo</t>
  </si>
  <si>
    <t>Budowa infrastruktury rowerowej wzdłuż DP 1105G miedzy m. Starkowo i DK6</t>
  </si>
  <si>
    <t>Połączenie Kaszub i Trasy Pojezierzy nr 20 (docelowo EV 20) z EV 10 w strefie nadmorskiej oraz ze Słupskiem</t>
  </si>
  <si>
    <t>Budowa infrastruktury rowerowej na wybranych odcinkach trasy, w szczególności na terenie m. i gm. Słupsk oraz m. i gm. Ustka</t>
  </si>
  <si>
    <t>Połączenie Trasy Pojezierzy nr 20 (docelowo EV 20) z Lęborkiem i EV 10/13 w Łebie</t>
  </si>
  <si>
    <t>Modernizacja i wymiana nawierzchni drogi rowerowej na odcinku Lębork – m. Białogarda</t>
  </si>
  <si>
    <t xml:space="preserve">Uzupełnienie brakujących odcinków infrastruktury rowerowej w m. Lębork  </t>
  </si>
  <si>
    <t>Przedłużenie trasy Jezior lobeliowych w okolicach m. Bytów</t>
  </si>
  <si>
    <t>Połączenie Wejherowa z EV 10/13</t>
  </si>
  <si>
    <t>Uzupełnienie infrastruktury rowerowej w okolicach m. Wielka Piaśnica</t>
  </si>
  <si>
    <t>Połączenie Tczewa z EV 10/13 w Gdańsku</t>
  </si>
  <si>
    <t>Uzupełnienie infrastruktury rowerowej wzdłuż DK 91</t>
  </si>
  <si>
    <t>połączenie EV 10/13 z węzłem komunikacyjnym w Pruszczu Gdańskim</t>
  </si>
  <si>
    <t>Uzupełnienie brakujących odcinków trasy ze szczególnym uwzględnieniem budowy wydzielonej drogi rowerowej wzdłuż DW 226 między m. Pruszcz Gdański i m. Wiślina</t>
  </si>
  <si>
    <t>połączenie EV 10/13 z Trasą Pojezierzy nr 20 (docelowo EV 20) i EV9 (WTR)</t>
  </si>
  <si>
    <t>Budowa infrastruktury rowerowej umożliwiającej bezpieczne połączenie między m. Nowy Staw i m. Nowy Dwór Gdański</t>
  </si>
  <si>
    <t>Karta zadania</t>
  </si>
  <si>
    <t>Szcunkowa długość (km)</t>
  </si>
  <si>
    <r>
      <t>Rekomendowany minimalny zakres prac inwestycyjnych</t>
    </r>
    <r>
      <rPr>
        <b/>
        <vertAlign val="superscript"/>
        <sz val="9"/>
        <color rgb="FFFFFFFF"/>
        <rFont val="Calibri"/>
        <family val="2"/>
        <charset val="238"/>
        <scheme val="minor"/>
      </rPr>
      <t/>
    </r>
  </si>
  <si>
    <t>Rekomendowany minimalny zakres prac inwestycyjnych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</si>
</sst>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9"/>
      <color rgb="FFFFFFFF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vertAlign val="superscript"/>
      <sz val="9"/>
      <color rgb="FFFFFFF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7C7FA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1E20AA"/>
        <bgColor indexed="64"/>
      </patternFill>
    </fill>
  </fills>
  <borders count="12">
    <border>
      <left/>
      <right/>
      <top/>
      <bottom/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 style="medium">
        <color rgb="FF7C7FAB"/>
      </left>
      <right style="medium">
        <color rgb="FF7C7FAB"/>
      </right>
      <top/>
      <bottom style="medium">
        <color rgb="FF7C7FAB"/>
      </bottom>
      <diagonal/>
    </border>
    <border>
      <left/>
      <right style="medium">
        <color rgb="FF7C7FAB"/>
      </right>
      <top/>
      <bottom style="medium">
        <color rgb="FF7C7FAB"/>
      </bottom>
      <diagonal/>
    </border>
    <border>
      <left/>
      <right style="medium">
        <color rgb="FF7C7FAB"/>
      </right>
      <top/>
      <bottom style="medium">
        <color indexed="64"/>
      </bottom>
      <diagonal/>
    </border>
    <border>
      <left style="medium">
        <color indexed="64"/>
      </left>
      <right style="medium">
        <color rgb="FF7C7FAB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7C7FAB"/>
      </left>
      <right style="medium">
        <color rgb="FF7C7FAB"/>
      </right>
      <top/>
      <bottom/>
      <diagonal/>
    </border>
    <border>
      <left/>
      <right style="medium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justify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justify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justify" vertical="center"/>
    </xf>
    <xf numFmtId="0" fontId="2" fillId="3" borderId="8" xfId="0" applyFont="1" applyFill="1" applyBorder="1" applyAlignment="1">
      <alignment horizontal="justify" vertical="center"/>
    </xf>
    <xf numFmtId="0" fontId="2" fillId="3" borderId="3" xfId="0" applyFont="1" applyFill="1" applyBorder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1" applyAlignment="1">
      <alignment horizontal="center" vertical="center"/>
    </xf>
    <xf numFmtId="0" fontId="8" fillId="4" borderId="11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1E20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457CF-5E19-455A-9763-8E6BC38B5DA3}">
  <dimension ref="A1:F29"/>
  <sheetViews>
    <sheetView workbookViewId="0">
      <selection activeCell="D2" sqref="D2"/>
    </sheetView>
  </sheetViews>
  <sheetFormatPr defaultRowHeight="14.4" x14ac:dyDescent="0.3"/>
  <cols>
    <col min="1" max="1" width="11" customWidth="1"/>
    <col min="2" max="2" width="28" customWidth="1"/>
    <col min="3" max="3" width="20.88671875" customWidth="1"/>
    <col min="4" max="4" width="18.109375" customWidth="1"/>
    <col min="5" max="5" width="20.5546875" customWidth="1"/>
    <col min="6" max="6" width="34.44140625" customWidth="1"/>
  </cols>
  <sheetData>
    <row r="1" spans="1:6" ht="48.6" thickBot="1" x14ac:dyDescent="0.35">
      <c r="A1" s="22" t="s">
        <v>24</v>
      </c>
      <c r="B1" s="1" t="s">
        <v>1</v>
      </c>
      <c r="C1" s="1" t="s">
        <v>2</v>
      </c>
      <c r="D1" s="1" t="s">
        <v>3</v>
      </c>
      <c r="E1" s="1" t="s">
        <v>25</v>
      </c>
      <c r="F1" s="1" t="s">
        <v>67</v>
      </c>
    </row>
    <row r="2" spans="1:6" ht="84.6" thickBot="1" x14ac:dyDescent="0.35">
      <c r="A2" s="2">
        <v>850</v>
      </c>
      <c r="B2" s="3" t="s">
        <v>4</v>
      </c>
      <c r="C2" s="4" t="s">
        <v>5</v>
      </c>
      <c r="D2" s="4">
        <v>47</v>
      </c>
      <c r="E2" s="15" t="s">
        <v>26</v>
      </c>
      <c r="F2" s="15" t="s">
        <v>27</v>
      </c>
    </row>
    <row r="3" spans="1:6" ht="72.599999999999994" thickBot="1" x14ac:dyDescent="0.35">
      <c r="A3" s="2">
        <v>852</v>
      </c>
      <c r="B3" s="3" t="s">
        <v>6</v>
      </c>
      <c r="C3" s="4" t="s">
        <v>7</v>
      </c>
      <c r="D3" s="4">
        <v>85</v>
      </c>
      <c r="E3" s="15" t="s">
        <v>28</v>
      </c>
      <c r="F3" s="15" t="s">
        <v>29</v>
      </c>
    </row>
    <row r="4" spans="1:6" ht="24" x14ac:dyDescent="0.3">
      <c r="A4" s="9">
        <v>854</v>
      </c>
      <c r="B4" s="11" t="s">
        <v>8</v>
      </c>
      <c r="C4" s="9" t="s">
        <v>7</v>
      </c>
      <c r="D4" s="9">
        <v>93</v>
      </c>
      <c r="E4" s="18" t="s">
        <v>30</v>
      </c>
      <c r="F4" s="16" t="s">
        <v>31</v>
      </c>
    </row>
    <row r="5" spans="1:6" ht="36" x14ac:dyDescent="0.3">
      <c r="A5" s="8"/>
      <c r="B5" s="12"/>
      <c r="C5" s="8"/>
      <c r="D5" s="8"/>
      <c r="E5" s="19"/>
      <c r="F5" s="16" t="s">
        <v>32</v>
      </c>
    </row>
    <row r="6" spans="1:6" ht="24.6" thickBot="1" x14ac:dyDescent="0.35">
      <c r="A6" s="10"/>
      <c r="B6" s="13"/>
      <c r="C6" s="10"/>
      <c r="D6" s="10"/>
      <c r="E6" s="20"/>
      <c r="F6" s="15" t="s">
        <v>33</v>
      </c>
    </row>
    <row r="7" spans="1:6" ht="36" x14ac:dyDescent="0.3">
      <c r="A7" s="9" t="s">
        <v>9</v>
      </c>
      <c r="B7" s="11" t="s">
        <v>10</v>
      </c>
      <c r="C7" s="9" t="s">
        <v>7</v>
      </c>
      <c r="D7" s="9">
        <v>58</v>
      </c>
      <c r="E7" s="18" t="s">
        <v>34</v>
      </c>
      <c r="F7" s="16" t="s">
        <v>35</v>
      </c>
    </row>
    <row r="8" spans="1:6" ht="36.6" thickBot="1" x14ac:dyDescent="0.35">
      <c r="A8" s="10"/>
      <c r="B8" s="13"/>
      <c r="C8" s="10"/>
      <c r="D8" s="10"/>
      <c r="E8" s="20"/>
      <c r="F8" s="15" t="s">
        <v>36</v>
      </c>
    </row>
    <row r="9" spans="1:6" ht="48.6" thickBot="1" x14ac:dyDescent="0.35">
      <c r="A9" s="2" t="s">
        <v>11</v>
      </c>
      <c r="B9" s="3" t="s">
        <v>12</v>
      </c>
      <c r="C9" s="4" t="s">
        <v>5</v>
      </c>
      <c r="D9" s="4">
        <v>33</v>
      </c>
      <c r="E9" s="15" t="s">
        <v>37</v>
      </c>
      <c r="F9" s="15" t="s">
        <v>38</v>
      </c>
    </row>
    <row r="10" spans="1:6" ht="60.6" thickBot="1" x14ac:dyDescent="0.35">
      <c r="A10" s="2">
        <v>862</v>
      </c>
      <c r="B10" s="3" t="s">
        <v>13</v>
      </c>
      <c r="C10" s="4" t="s">
        <v>5</v>
      </c>
      <c r="D10" s="4">
        <v>42</v>
      </c>
      <c r="E10" s="15" t="s">
        <v>39</v>
      </c>
      <c r="F10" s="15" t="s">
        <v>40</v>
      </c>
    </row>
    <row r="11" spans="1:6" ht="24" x14ac:dyDescent="0.3">
      <c r="A11" s="9">
        <v>868</v>
      </c>
      <c r="B11" s="11" t="s">
        <v>14</v>
      </c>
      <c r="C11" s="9" t="s">
        <v>5</v>
      </c>
      <c r="D11" s="9">
        <v>48</v>
      </c>
      <c r="E11" s="18" t="s">
        <v>41</v>
      </c>
      <c r="F11" s="16" t="s">
        <v>42</v>
      </c>
    </row>
    <row r="12" spans="1:6" ht="24.6" thickBot="1" x14ac:dyDescent="0.35">
      <c r="A12" s="10"/>
      <c r="B12" s="13"/>
      <c r="C12" s="10"/>
      <c r="D12" s="10"/>
      <c r="E12" s="20"/>
      <c r="F12" s="15" t="s">
        <v>43</v>
      </c>
    </row>
    <row r="13" spans="1:6" ht="96.6" thickBot="1" x14ac:dyDescent="0.35">
      <c r="A13" s="2">
        <v>872</v>
      </c>
      <c r="B13" s="3" t="s">
        <v>15</v>
      </c>
      <c r="C13" s="4" t="s">
        <v>7</v>
      </c>
      <c r="D13" s="4">
        <v>121</v>
      </c>
      <c r="E13" s="15" t="s">
        <v>44</v>
      </c>
      <c r="F13" s="15" t="s">
        <v>45</v>
      </c>
    </row>
    <row r="14" spans="1:6" ht="36.6" thickBot="1" x14ac:dyDescent="0.35">
      <c r="A14" s="2">
        <v>874</v>
      </c>
      <c r="B14" s="3" t="s">
        <v>16</v>
      </c>
      <c r="C14" s="4" t="s">
        <v>5</v>
      </c>
      <c r="D14" s="4">
        <v>106</v>
      </c>
      <c r="E14" s="15" t="s">
        <v>46</v>
      </c>
      <c r="F14" s="15" t="s">
        <v>47</v>
      </c>
    </row>
    <row r="15" spans="1:6" ht="24" x14ac:dyDescent="0.3">
      <c r="A15" s="9">
        <v>853</v>
      </c>
      <c r="B15" s="11" t="s">
        <v>17</v>
      </c>
      <c r="C15" s="9" t="s">
        <v>5</v>
      </c>
      <c r="D15" s="9">
        <v>161</v>
      </c>
      <c r="E15" s="18" t="s">
        <v>48</v>
      </c>
      <c r="F15" s="16" t="s">
        <v>49</v>
      </c>
    </row>
    <row r="16" spans="1:6" ht="24.6" thickBot="1" x14ac:dyDescent="0.35">
      <c r="A16" s="10"/>
      <c r="B16" s="13"/>
      <c r="C16" s="10"/>
      <c r="D16" s="10"/>
      <c r="E16" s="20"/>
      <c r="F16" s="15" t="s">
        <v>50</v>
      </c>
    </row>
    <row r="17" spans="1:6" ht="84.6" thickBot="1" x14ac:dyDescent="0.35">
      <c r="A17" s="2">
        <v>857</v>
      </c>
      <c r="B17" s="3" t="s">
        <v>18</v>
      </c>
      <c r="C17" s="4" t="s">
        <v>7</v>
      </c>
      <c r="D17" s="4">
        <v>157</v>
      </c>
      <c r="E17" s="15" t="s">
        <v>51</v>
      </c>
      <c r="F17" s="15" t="s">
        <v>52</v>
      </c>
    </row>
    <row r="18" spans="1:6" ht="24" x14ac:dyDescent="0.3">
      <c r="A18" s="9">
        <v>859</v>
      </c>
      <c r="B18" s="11" t="s">
        <v>19</v>
      </c>
      <c r="C18" s="9" t="s">
        <v>7</v>
      </c>
      <c r="D18" s="9">
        <v>173</v>
      </c>
      <c r="E18" s="18" t="s">
        <v>53</v>
      </c>
      <c r="F18" s="16" t="s">
        <v>54</v>
      </c>
    </row>
    <row r="19" spans="1:6" ht="24" x14ac:dyDescent="0.3">
      <c r="A19" s="8"/>
      <c r="B19" s="12"/>
      <c r="C19" s="8"/>
      <c r="D19" s="8"/>
      <c r="E19" s="19"/>
      <c r="F19" s="16" t="s">
        <v>55</v>
      </c>
    </row>
    <row r="20" spans="1:6" ht="24.6" thickBot="1" x14ac:dyDescent="0.35">
      <c r="A20" s="10"/>
      <c r="B20" s="13"/>
      <c r="C20" s="10"/>
      <c r="D20" s="10"/>
      <c r="E20" s="20"/>
      <c r="F20" s="15" t="s">
        <v>56</v>
      </c>
    </row>
    <row r="21" spans="1:6" ht="36.6" thickBot="1" x14ac:dyDescent="0.35">
      <c r="A21" s="2">
        <v>869</v>
      </c>
      <c r="B21" s="3" t="s">
        <v>20</v>
      </c>
      <c r="C21" s="4" t="s">
        <v>7</v>
      </c>
      <c r="D21" s="4">
        <v>53</v>
      </c>
      <c r="E21" s="15" t="s">
        <v>57</v>
      </c>
      <c r="F21" s="15" t="s">
        <v>58</v>
      </c>
    </row>
    <row r="22" spans="1:6" ht="60.6" thickBot="1" x14ac:dyDescent="0.35">
      <c r="A22" s="2">
        <v>875</v>
      </c>
      <c r="B22" s="3" t="s">
        <v>21</v>
      </c>
      <c r="C22" s="4" t="s">
        <v>5</v>
      </c>
      <c r="D22" s="4">
        <v>74</v>
      </c>
      <c r="E22" s="15" t="s">
        <v>59</v>
      </c>
      <c r="F22" s="15" t="s">
        <v>60</v>
      </c>
    </row>
    <row r="23" spans="1:6" ht="48.6" thickBot="1" x14ac:dyDescent="0.35">
      <c r="A23" s="2">
        <v>877</v>
      </c>
      <c r="B23" s="3" t="s">
        <v>22</v>
      </c>
      <c r="C23" s="4" t="s">
        <v>5</v>
      </c>
      <c r="D23" s="4">
        <v>26</v>
      </c>
      <c r="E23" s="15" t="s">
        <v>61</v>
      </c>
      <c r="F23" s="15" t="s">
        <v>62</v>
      </c>
    </row>
    <row r="24" spans="1:6" ht="36.6" thickBot="1" x14ac:dyDescent="0.35">
      <c r="A24" s="5">
        <v>881</v>
      </c>
      <c r="B24" s="6" t="s">
        <v>23</v>
      </c>
      <c r="C24" s="7" t="s">
        <v>5</v>
      </c>
      <c r="D24" s="7">
        <v>27</v>
      </c>
      <c r="E24" s="21" t="s">
        <v>63</v>
      </c>
      <c r="F24" s="17" t="s">
        <v>64</v>
      </c>
    </row>
    <row r="27" spans="1:6" x14ac:dyDescent="0.3">
      <c r="A27" s="23"/>
      <c r="B27" s="23"/>
      <c r="C27" s="23"/>
      <c r="D27" s="23"/>
      <c r="E27" s="23"/>
      <c r="F27" s="23"/>
    </row>
    <row r="28" spans="1:6" x14ac:dyDescent="0.3">
      <c r="A28" s="23"/>
      <c r="B28" s="23"/>
      <c r="C28" s="23"/>
      <c r="D28" s="23"/>
      <c r="E28" s="23"/>
      <c r="F28" s="23"/>
    </row>
    <row r="29" spans="1:6" x14ac:dyDescent="0.3">
      <c r="A29" s="14"/>
    </row>
  </sheetData>
  <mergeCells count="27">
    <mergeCell ref="A28:F28"/>
    <mergeCell ref="A18:A20"/>
    <mergeCell ref="B18:B20"/>
    <mergeCell ref="C18:C20"/>
    <mergeCell ref="D18:D20"/>
    <mergeCell ref="E18:E20"/>
    <mergeCell ref="A27:F27"/>
    <mergeCell ref="A11:A12"/>
    <mergeCell ref="B11:B12"/>
    <mergeCell ref="C11:C12"/>
    <mergeCell ref="D11:D12"/>
    <mergeCell ref="E11:E12"/>
    <mergeCell ref="A15:A16"/>
    <mergeCell ref="B15:B16"/>
    <mergeCell ref="C15:C16"/>
    <mergeCell ref="D15:D16"/>
    <mergeCell ref="E15:E16"/>
    <mergeCell ref="A4:A6"/>
    <mergeCell ref="B4:B6"/>
    <mergeCell ref="C4:C6"/>
    <mergeCell ref="D4:D6"/>
    <mergeCell ref="E4:E6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8176D-41CF-4AF6-9D5F-6C0851434EAA}">
  <dimension ref="A1:B8"/>
  <sheetViews>
    <sheetView workbookViewId="0">
      <selection activeCell="B9" sqref="B9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zestawienie!A14</f>
        <v>874</v>
      </c>
    </row>
    <row r="4" spans="1:2" ht="47.4" customHeight="1" x14ac:dyDescent="0.3">
      <c r="A4" s="25" t="s">
        <v>1</v>
      </c>
      <c r="B4" s="26" t="str">
        <f>zestawienie!B14</f>
        <v>Gmina miejsko-wiejska Władysławowo – Gmina miejsko-wiejska Jastarnia – Gmina miejska Hel</v>
      </c>
    </row>
    <row r="5" spans="1:2" ht="47.4" customHeight="1" x14ac:dyDescent="0.3">
      <c r="A5" s="25" t="s">
        <v>2</v>
      </c>
      <c r="B5" s="26" t="str">
        <f>zestawienie!C14</f>
        <v>transportowo-turystyczna</v>
      </c>
    </row>
    <row r="6" spans="1:2" ht="47.4" customHeight="1" x14ac:dyDescent="0.3">
      <c r="A6" s="25" t="s">
        <v>66</v>
      </c>
      <c r="B6" s="26">
        <f>zestawienie!D14</f>
        <v>106</v>
      </c>
    </row>
    <row r="7" spans="1:2" ht="47.4" customHeight="1" x14ac:dyDescent="0.3">
      <c r="A7" s="25" t="s">
        <v>25</v>
      </c>
      <c r="B7" s="26" t="str">
        <f>zestawienie!E14</f>
        <v>Kluczowy łącznik EV 10/13 z Mierzeją Helską</v>
      </c>
    </row>
    <row r="8" spans="1:2" ht="47.4" customHeight="1" x14ac:dyDescent="0.3">
      <c r="A8" s="25" t="s">
        <v>68</v>
      </c>
      <c r="B8" s="26" t="str">
        <f>zestawienie!F14</f>
        <v>Modernizacja infrastruktury rowerowej  w gm. Władysławowo oraz w gm. Jastarnia</v>
      </c>
    </row>
  </sheetData>
  <mergeCells count="1">
    <mergeCell ref="A1:B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2AA21-2FA3-4FC1-8AEC-FEF1D6E15CE6}">
  <dimension ref="A1:B8"/>
  <sheetViews>
    <sheetView workbookViewId="0">
      <selection activeCell="B7" sqref="B7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zestawienie!A15</f>
        <v>853</v>
      </c>
    </row>
    <row r="4" spans="1:2" ht="47.4" customHeight="1" x14ac:dyDescent="0.3">
      <c r="A4" s="25" t="s">
        <v>1</v>
      </c>
      <c r="B4" s="26" t="str">
        <f>zestawienie!B15</f>
        <v>Gmina miejsko-wiejska Miastko – Gmina miejsko-wiejska Kępice – Gmina wiejska Kobylnica – Gmina wiejska Słupsk – Gmina wiejska Ustka</v>
      </c>
    </row>
    <row r="5" spans="1:2" ht="47.4" customHeight="1" x14ac:dyDescent="0.3">
      <c r="A5" s="25" t="s">
        <v>2</v>
      </c>
      <c r="B5" s="26" t="str">
        <f>zestawienie!C15</f>
        <v>transportowo-turystyczna</v>
      </c>
    </row>
    <row r="6" spans="1:2" ht="47.4" customHeight="1" x14ac:dyDescent="0.3">
      <c r="A6" s="25" t="s">
        <v>66</v>
      </c>
      <c r="B6" s="26">
        <f>zestawienie!D15</f>
        <v>161</v>
      </c>
    </row>
    <row r="7" spans="1:2" ht="47.4" customHeight="1" x14ac:dyDescent="0.3">
      <c r="A7" s="25" t="s">
        <v>25</v>
      </c>
      <c r="B7" s="26" t="str">
        <f>zestawienie!E15</f>
        <v>Połączenie Miastka (Trasa Pojezierzy nr 20 - docelowo EV 20) ze strefą nadmorską oraz EV 10/13</v>
      </c>
    </row>
    <row r="8" spans="1:2" ht="47.4" customHeight="1" x14ac:dyDescent="0.3">
      <c r="A8" s="25" t="s">
        <v>68</v>
      </c>
      <c r="B8" s="26" t="str">
        <f>zestawienie!F15</f>
        <v>Budowa infrastruktury rowerowej wzdłuż drogi gminnej łączącej m. Golęcino i m. Starkowo</v>
      </c>
    </row>
  </sheetData>
  <mergeCells count="1">
    <mergeCell ref="A1:B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48F2C-F90F-4842-8556-A5A60573389C}">
  <dimension ref="A1:B8"/>
  <sheetViews>
    <sheetView workbookViewId="0">
      <selection activeCell="B5" sqref="B5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zestawienie!A17</f>
        <v>857</v>
      </c>
    </row>
    <row r="4" spans="1:2" ht="57" customHeight="1" x14ac:dyDescent="0.3">
      <c r="A4" s="25" t="s">
        <v>1</v>
      </c>
      <c r="B4" s="26" t="str">
        <f>zestawienie!B17</f>
        <v>Gmina miejsko-wiejska Bytów – Gmina wiejska Borzytuchom – Gmina wiejska Kołczygłowy – Gmina wiejska Dębnica Kaszubska – Gmina wiejska Kobylnica – Gmina wiejska Słupsk – Gmina miejska Słupsk – Gmina wiejska Słupsk – Gmina wiejska Ustka – Gmina miejska Ustka</v>
      </c>
    </row>
    <row r="5" spans="1:2" ht="47.4" customHeight="1" x14ac:dyDescent="0.3">
      <c r="A5" s="25" t="s">
        <v>2</v>
      </c>
      <c r="B5" s="26" t="str">
        <f>zestawienie!C17</f>
        <v>turystyczna</v>
      </c>
    </row>
    <row r="6" spans="1:2" ht="47.4" customHeight="1" x14ac:dyDescent="0.3">
      <c r="A6" s="25" t="s">
        <v>66</v>
      </c>
      <c r="B6" s="26">
        <f>zestawienie!D17</f>
        <v>157</v>
      </c>
    </row>
    <row r="7" spans="1:2" ht="47.4" customHeight="1" x14ac:dyDescent="0.3">
      <c r="A7" s="25" t="s">
        <v>25</v>
      </c>
      <c r="B7" s="26" t="str">
        <f>zestawienie!E17</f>
        <v>Połączenie Kaszub i Trasy Pojezierzy nr 20 (docelowo EV 20) z EV 10 w strefie nadmorskiej oraz ze Słupskiem</v>
      </c>
    </row>
    <row r="8" spans="1:2" ht="47.4" customHeight="1" x14ac:dyDescent="0.3">
      <c r="A8" s="25" t="s">
        <v>68</v>
      </c>
      <c r="B8" s="26" t="str">
        <f>zestawienie!F17</f>
        <v>Budowa infrastruktury rowerowej na wybranych odcinkach trasy, w szczególności na terenie m. i gm. Słupsk oraz m. i gm. Ustka</v>
      </c>
    </row>
  </sheetData>
  <mergeCells count="1">
    <mergeCell ref="A1:B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75AED-3AD5-4EF7-9570-F009A692E37E}">
  <dimension ref="A1:B8"/>
  <sheetViews>
    <sheetView tabSelected="1" workbookViewId="0">
      <selection activeCell="D6" sqref="D6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zestawienie!A18</f>
        <v>859</v>
      </c>
    </row>
    <row r="4" spans="1:2" ht="57" customHeight="1" x14ac:dyDescent="0.3">
      <c r="A4" s="25" t="s">
        <v>1</v>
      </c>
      <c r="B4" s="26" t="str">
        <f>zestawienie!B18</f>
        <v>Gmina miejsko-wiejska Bytów – Gmina wiejska Czarna Dąbrówka – Gmina wiejska Cewice – Gmina wiejska Nowa Wieś Lęborska – Gmina miejska Lębork – Gmina wiejska Nowa Wieś Lęborska – Gmina wiejska Wicko – Gmina miejska Łeba</v>
      </c>
    </row>
    <row r="5" spans="1:2" ht="47.4" customHeight="1" x14ac:dyDescent="0.3">
      <c r="A5" s="25" t="s">
        <v>2</v>
      </c>
      <c r="B5" s="26" t="str">
        <f>zestawienie!C18</f>
        <v>turystyczna</v>
      </c>
    </row>
    <row r="6" spans="1:2" ht="47.4" customHeight="1" x14ac:dyDescent="0.3">
      <c r="A6" s="25" t="s">
        <v>66</v>
      </c>
      <c r="B6" s="26">
        <f>zestawienie!D18</f>
        <v>173</v>
      </c>
    </row>
    <row r="7" spans="1:2" ht="47.4" customHeight="1" x14ac:dyDescent="0.3">
      <c r="A7" s="25" t="s">
        <v>25</v>
      </c>
      <c r="B7" s="26" t="str">
        <f>zestawienie!E18</f>
        <v>Połączenie Trasy Pojezierzy nr 20 (docelowo EV 20) z Lęborkiem i EV 10/13 w Łebie</v>
      </c>
    </row>
    <row r="8" spans="1:2" ht="47.4" customHeight="1" x14ac:dyDescent="0.3">
      <c r="A8" s="25" t="s">
        <v>68</v>
      </c>
      <c r="B8" s="26" t="str">
        <f>zestawienie!F18</f>
        <v>Modernizacja i wymiana nawierzchni drogi rowerowej na odcinku Lębork – m. Białogarda</v>
      </c>
    </row>
  </sheetData>
  <mergeCells count="1">
    <mergeCell ref="A1:B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4CFC-1412-44FB-91AF-7E7CE8D5A15B}">
  <dimension ref="A1:B8"/>
  <sheetViews>
    <sheetView workbookViewId="0">
      <selection activeCell="B8" sqref="B8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zestawienie!A21</f>
        <v>869</v>
      </c>
    </row>
    <row r="4" spans="1:2" ht="47.4" customHeight="1" x14ac:dyDescent="0.3">
      <c r="A4" s="25" t="s">
        <v>1</v>
      </c>
      <c r="B4" s="26" t="str">
        <f>zestawienie!B21</f>
        <v>Gmina miejska Wejherowo – Gmina wiejska Wejherowo – Gmina wiejska Puck – Gmina wiejska Krokowa</v>
      </c>
    </row>
    <row r="5" spans="1:2" ht="47.4" customHeight="1" x14ac:dyDescent="0.3">
      <c r="A5" s="25" t="s">
        <v>2</v>
      </c>
      <c r="B5" s="26" t="str">
        <f>zestawienie!C21</f>
        <v>turystyczna</v>
      </c>
    </row>
    <row r="6" spans="1:2" ht="47.4" customHeight="1" x14ac:dyDescent="0.3">
      <c r="A6" s="25" t="s">
        <v>66</v>
      </c>
      <c r="B6" s="26">
        <f>zestawienie!D21</f>
        <v>53</v>
      </c>
    </row>
    <row r="7" spans="1:2" ht="47.4" customHeight="1" x14ac:dyDescent="0.3">
      <c r="A7" s="25" t="s">
        <v>25</v>
      </c>
      <c r="B7" s="26" t="str">
        <f>zestawienie!E21</f>
        <v>Połączenie Wejherowa z EV 10/13</v>
      </c>
    </row>
    <row r="8" spans="1:2" ht="47.4" customHeight="1" x14ac:dyDescent="0.3">
      <c r="A8" s="25" t="s">
        <v>68</v>
      </c>
      <c r="B8" s="26" t="str">
        <f>zestawienie!F21</f>
        <v>Uzupełnienie infrastruktury rowerowej w okolicach m. Wielka Piaśnica</v>
      </c>
    </row>
  </sheetData>
  <mergeCells count="1">
    <mergeCell ref="A1:B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729F4A-C235-4E8B-A2C3-DC14B5C806EF}">
  <dimension ref="A1:B8"/>
  <sheetViews>
    <sheetView workbookViewId="0">
      <selection activeCell="B8" sqref="B8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zestawienie!A22</f>
        <v>875</v>
      </c>
    </row>
    <row r="4" spans="1:2" ht="47.4" customHeight="1" x14ac:dyDescent="0.3">
      <c r="A4" s="25" t="s">
        <v>1</v>
      </c>
      <c r="B4" s="26" t="str">
        <f>zestawienie!B22</f>
        <v>Gmina miejska Tczew – Gmina wiejska Tczew – Gmina wiejska Pszczółki – Gmina wiejska Pruszcz Gdański – Gmina miejska Pruszcz Gdański - Gmina miejska Gdańsk</v>
      </c>
    </row>
    <row r="5" spans="1:2" ht="47.4" customHeight="1" x14ac:dyDescent="0.3">
      <c r="A5" s="25" t="s">
        <v>2</v>
      </c>
      <c r="B5" s="26" t="str">
        <f>zestawienie!C22</f>
        <v>transportowo-turystyczna</v>
      </c>
    </row>
    <row r="6" spans="1:2" ht="47.4" customHeight="1" x14ac:dyDescent="0.3">
      <c r="A6" s="25" t="s">
        <v>66</v>
      </c>
      <c r="B6" s="26">
        <f>zestawienie!D22</f>
        <v>74</v>
      </c>
    </row>
    <row r="7" spans="1:2" ht="47.4" customHeight="1" x14ac:dyDescent="0.3">
      <c r="A7" s="25" t="s">
        <v>25</v>
      </c>
      <c r="B7" s="26" t="str">
        <f>zestawienie!E22</f>
        <v>Połączenie Tczewa z EV 10/13 w Gdańsku</v>
      </c>
    </row>
    <row r="8" spans="1:2" ht="47.4" customHeight="1" x14ac:dyDescent="0.3">
      <c r="A8" s="25" t="s">
        <v>68</v>
      </c>
      <c r="B8" s="26" t="str">
        <f>zestawienie!F22</f>
        <v>Uzupełnienie infrastruktury rowerowej wzdłuż DK 91</v>
      </c>
    </row>
  </sheetData>
  <mergeCells count="1">
    <mergeCell ref="A1:B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597D-4E73-4C95-8E1F-295879C3CBCD}">
  <dimension ref="A1:B8"/>
  <sheetViews>
    <sheetView workbookViewId="0">
      <selection activeCell="B8" sqref="B8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zestawienie!A23</f>
        <v>877</v>
      </c>
    </row>
    <row r="4" spans="1:2" ht="47.4" customHeight="1" x14ac:dyDescent="0.3">
      <c r="A4" s="25" t="s">
        <v>1</v>
      </c>
      <c r="B4" s="26" t="str">
        <f>zestawienie!B23</f>
        <v>Gmina miejska Pruszcz Gdański – Gmina wiejska Pruszcz Gdański (miejscowość Przejazdowo)</v>
      </c>
    </row>
    <row r="5" spans="1:2" ht="47.4" customHeight="1" x14ac:dyDescent="0.3">
      <c r="A5" s="25" t="s">
        <v>2</v>
      </c>
      <c r="B5" s="26" t="str">
        <f>zestawienie!C23</f>
        <v>transportowo-turystyczna</v>
      </c>
    </row>
    <row r="6" spans="1:2" ht="47.4" customHeight="1" x14ac:dyDescent="0.3">
      <c r="A6" s="25" t="s">
        <v>66</v>
      </c>
      <c r="B6" s="26">
        <f>zestawienie!D23</f>
        <v>26</v>
      </c>
    </row>
    <row r="7" spans="1:2" ht="47.4" customHeight="1" x14ac:dyDescent="0.3">
      <c r="A7" s="25" t="s">
        <v>25</v>
      </c>
      <c r="B7" s="26" t="str">
        <f>zestawienie!E23</f>
        <v>połączenie EV 10/13 z węzłem komunikacyjnym w Pruszczu Gdańskim</v>
      </c>
    </row>
    <row r="8" spans="1:2" ht="47.4" customHeight="1" x14ac:dyDescent="0.3">
      <c r="A8" s="25" t="s">
        <v>68</v>
      </c>
      <c r="B8" s="26" t="str">
        <f>zestawienie!F23</f>
        <v>Uzupełnienie brakujących odcinków trasy ze szczególnym uwzględnieniem budowy wydzielonej drogi rowerowej wzdłuż DW 226 między m. Pruszcz Gdański i m. Wiślina</v>
      </c>
    </row>
  </sheetData>
  <mergeCells count="1">
    <mergeCell ref="A1:B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B8C30-F218-4114-BAD8-6179B2D5BA60}">
  <dimension ref="A1:B8"/>
  <sheetViews>
    <sheetView workbookViewId="0">
      <selection activeCell="B3" sqref="B3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zestawienie!A24</f>
        <v>881</v>
      </c>
    </row>
    <row r="4" spans="1:2" ht="47.4" customHeight="1" x14ac:dyDescent="0.3">
      <c r="A4" s="25" t="s">
        <v>1</v>
      </c>
      <c r="B4" s="26" t="str">
        <f>zestawienie!B24</f>
        <v>Gmina miejsko-wiejska Nowy Staw – Gmina miejsko-wiejska Nowy Dwór Gdański</v>
      </c>
    </row>
    <row r="5" spans="1:2" ht="47.4" customHeight="1" x14ac:dyDescent="0.3">
      <c r="A5" s="25" t="s">
        <v>2</v>
      </c>
      <c r="B5" s="26" t="str">
        <f>zestawienie!C24</f>
        <v>transportowo-turystyczna</v>
      </c>
    </row>
    <row r="6" spans="1:2" ht="47.4" customHeight="1" x14ac:dyDescent="0.3">
      <c r="A6" s="25" t="s">
        <v>66</v>
      </c>
      <c r="B6" s="26">
        <f>zestawienie!D24</f>
        <v>27</v>
      </c>
    </row>
    <row r="7" spans="1:2" ht="47.4" customHeight="1" x14ac:dyDescent="0.3">
      <c r="A7" s="25" t="s">
        <v>25</v>
      </c>
      <c r="B7" s="26" t="str">
        <f>zestawienie!E24</f>
        <v>połączenie EV 10/13 z Trasą Pojezierzy nr 20 (docelowo EV 20) i EV9 (WTR)</v>
      </c>
    </row>
    <row r="8" spans="1:2" ht="47.4" customHeight="1" x14ac:dyDescent="0.3">
      <c r="A8" s="25" t="s">
        <v>68</v>
      </c>
      <c r="B8" s="26" t="str">
        <f>zestawienie!F24</f>
        <v>Budowa infrastruktury rowerowej umożliwiającej bezpieczne połączenie między m. Nowy Staw i m. Nowy Dwór Gdański</v>
      </c>
    </row>
  </sheetData>
  <mergeCells count="1">
    <mergeCell ref="A1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E9FD4-3CAF-4BC9-BC35-7F16EB6336FB}">
  <dimension ref="A1:B8"/>
  <sheetViews>
    <sheetView workbookViewId="0">
      <selection activeCell="B8" sqref="B8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zestawienie!A2</f>
        <v>850</v>
      </c>
    </row>
    <row r="4" spans="1:2" ht="47.4" customHeight="1" x14ac:dyDescent="0.3">
      <c r="A4" s="25" t="s">
        <v>1</v>
      </c>
      <c r="B4" s="26" t="str">
        <f>zestawienie!B2</f>
        <v>Gmina miejska Kwidzyn – Gmina wiejska Kwidzyn – Gmina wiejsko-miejska Prabuty (miejscowość Prabuty)</v>
      </c>
    </row>
    <row r="5" spans="1:2" ht="47.4" customHeight="1" x14ac:dyDescent="0.3">
      <c r="A5" s="25" t="s">
        <v>2</v>
      </c>
      <c r="B5" s="26" t="str">
        <f>zestawienie!C2</f>
        <v>transportowo-turystyczna</v>
      </c>
    </row>
    <row r="6" spans="1:2" ht="47.4" customHeight="1" x14ac:dyDescent="0.3">
      <c r="A6" s="25" t="s">
        <v>66</v>
      </c>
      <c r="B6" s="26">
        <f>zestawienie!D2</f>
        <v>47</v>
      </c>
    </row>
    <row r="7" spans="1:2" ht="47.4" customHeight="1" x14ac:dyDescent="0.3">
      <c r="A7" s="25" t="str">
        <f>zestawienie!E1</f>
        <v>Możliwość połączeń z innymi trasami, najbliższe miasta w kontekście krajowych tras rowerowych</v>
      </c>
      <c r="B7" s="26" t="str">
        <f>zestawienie!E2</f>
        <v>Połączenie dwóch kluczowych miejscowości na Powiślu i możliwość połączenia z województwem warmińsko-mazurskim. Połączenie z EV9/WTR w Kwidzynie</v>
      </c>
    </row>
    <row r="8" spans="1:2" ht="47.4" customHeight="1" x14ac:dyDescent="0.3">
      <c r="A8" s="25" t="str">
        <f>zestawienie!F1</f>
        <v>Rekomendowany minimalny zakres prac inwestycyjnych</v>
      </c>
      <c r="B8" s="26" t="str">
        <f>zestawienie!F2</f>
        <v xml:space="preserve">Uzupełnienie braków oraz wykonanie prac modernizacyjnych infrastruktury rowerowej wydłuż DW 521. </v>
      </c>
    </row>
  </sheetData>
  <mergeCells count="1">
    <mergeCell ref="A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3F4C-0581-48E8-9DF0-262674651D8F}">
  <dimension ref="A1:B8"/>
  <sheetViews>
    <sheetView workbookViewId="0">
      <selection activeCell="B12" sqref="B12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zestawienie!A3</f>
        <v>852</v>
      </c>
    </row>
    <row r="4" spans="1:2" ht="47.4" customHeight="1" x14ac:dyDescent="0.3">
      <c r="A4" s="25" t="s">
        <v>1</v>
      </c>
      <c r="B4" s="26" t="str">
        <f>zestawienie!B3</f>
        <v>Gmina wiejska Lubichowo (miejscowość Ocypel) – Gmina wiejska Skórcz – Gmina miejska Skórcz – Gmina wiejska Skórcz – Gmina wiejska Morzeszczyn – Gmina wiejsko-miejska Gniew (miejscowość Gniew)</v>
      </c>
    </row>
    <row r="5" spans="1:2" ht="47.4" customHeight="1" x14ac:dyDescent="0.3">
      <c r="A5" s="25" t="s">
        <v>2</v>
      </c>
      <c r="B5" s="26" t="str">
        <f>zestawienie!C3</f>
        <v>turystyczna</v>
      </c>
    </row>
    <row r="6" spans="1:2" ht="47.4" customHeight="1" x14ac:dyDescent="0.3">
      <c r="A6" s="25" t="s">
        <v>66</v>
      </c>
      <c r="B6" s="26">
        <f>zestawienie!D3</f>
        <v>85</v>
      </c>
    </row>
    <row r="7" spans="1:2" ht="47.4" customHeight="1" x14ac:dyDescent="0.3">
      <c r="A7" s="25" t="s">
        <v>25</v>
      </c>
      <c r="B7" s="26" t="str">
        <f>zestawienie!E3</f>
        <v>Połączenie turystycznej części Kociewia (Ocypel i okolice) z EV9/ WTR</v>
      </c>
    </row>
    <row r="8" spans="1:2" ht="47.4" customHeight="1" x14ac:dyDescent="0.3">
      <c r="A8" s="25" t="s">
        <v>68</v>
      </c>
      <c r="B8" s="26" t="str">
        <f>zestawienie!F3</f>
        <v xml:space="preserve">Uzupełnienie infrastruktury rowerowej w okolicy miejscowości turystycznych tj. Ocypel, Skórcz </v>
      </c>
    </row>
  </sheetData>
  <mergeCells count="1">
    <mergeCell ref="A1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1D2B5-6FEF-475A-B6C1-E6C57141A9D9}">
  <dimension ref="A1:B8"/>
  <sheetViews>
    <sheetView workbookViewId="0">
      <selection activeCell="B4" sqref="B4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zestawienie!A4</f>
        <v>854</v>
      </c>
    </row>
    <row r="4" spans="1:2" ht="47.4" customHeight="1" x14ac:dyDescent="0.3">
      <c r="A4" s="25" t="s">
        <v>1</v>
      </c>
      <c r="B4" s="26" t="str">
        <f>zestawienie!B4</f>
        <v>Gmina wiejska Kaliska (miejscowość Iwiczno) – Gmina wiejska Zblewo – Gmina wiejska Starogard Gdański – Gmina wiejska Bobowo – Gmina wiejsko-miejska Pelplin</v>
      </c>
    </row>
    <row r="5" spans="1:2" ht="47.4" customHeight="1" x14ac:dyDescent="0.3">
      <c r="A5" s="25" t="s">
        <v>2</v>
      </c>
      <c r="B5" s="26" t="str">
        <f>zestawienie!C4</f>
        <v>turystyczna</v>
      </c>
    </row>
    <row r="6" spans="1:2" ht="47.4" customHeight="1" x14ac:dyDescent="0.3">
      <c r="A6" s="25" t="s">
        <v>66</v>
      </c>
      <c r="B6" s="26">
        <f>zestawienie!D4</f>
        <v>93</v>
      </c>
    </row>
    <row r="7" spans="1:2" ht="47.4" customHeight="1" x14ac:dyDescent="0.3">
      <c r="A7" s="25" t="s">
        <v>25</v>
      </c>
      <c r="B7" s="26" t="str">
        <f>zestawienie!E3</f>
        <v>Połączenie turystycznej części Kociewia (Ocypel i okolice) z EV9/ WTR</v>
      </c>
    </row>
    <row r="8" spans="1:2" ht="47.4" customHeight="1" x14ac:dyDescent="0.3">
      <c r="A8" s="25" t="s">
        <v>68</v>
      </c>
      <c r="B8" s="26" t="str">
        <f>zestawienie!F4</f>
        <v>Budowa drogi rowerowej wzdłuż DW 229 na odcinku od m. Małe Walichnowy do m. Pelplin</v>
      </c>
    </row>
  </sheetData>
  <mergeCells count="1">
    <mergeCell ref="A1:B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1D407-7DA5-4263-89B2-D3E6563EEF10}">
  <dimension ref="A1:B8"/>
  <sheetViews>
    <sheetView topLeftCell="A7" workbookViewId="0">
      <selection activeCell="B12" sqref="B12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 t="str">
        <f>zestawienie!A7</f>
        <v>860A</v>
      </c>
    </row>
    <row r="4" spans="1:2" ht="47.4" customHeight="1" x14ac:dyDescent="0.3">
      <c r="A4" s="25" t="s">
        <v>1</v>
      </c>
      <c r="B4" s="26" t="str">
        <f>zestawienie!B7</f>
        <v>Gmina miejsko-wiejska Żukowo (miejscowość Borcz) – Gmina wiejska Kolbudy – Gmina miejska Gdańsk</v>
      </c>
    </row>
    <row r="5" spans="1:2" ht="47.4" customHeight="1" x14ac:dyDescent="0.3">
      <c r="A5" s="25" t="s">
        <v>2</v>
      </c>
      <c r="B5" s="26" t="str">
        <f>zestawienie!C7</f>
        <v>turystyczna</v>
      </c>
    </row>
    <row r="6" spans="1:2" ht="47.4" customHeight="1" x14ac:dyDescent="0.3">
      <c r="A6" s="25" t="s">
        <v>66</v>
      </c>
      <c r="B6" s="26">
        <f>zestawienie!D7</f>
        <v>58</v>
      </c>
    </row>
    <row r="7" spans="1:2" ht="47.4" customHeight="1" x14ac:dyDescent="0.3">
      <c r="A7" s="25" t="s">
        <v>25</v>
      </c>
      <c r="B7" s="26" t="str">
        <f>zestawienie!E7</f>
        <v>Połączenie Kaszub z Gdańskiem (EV9/WTR, EV 10/13)</v>
      </c>
    </row>
    <row r="8" spans="1:2" ht="47.4" customHeight="1" x14ac:dyDescent="0.3">
      <c r="A8" s="25" t="s">
        <v>68</v>
      </c>
      <c r="B8" s="26" t="str">
        <f>zestawienie!F7</f>
        <v>Budowa brakujących odcinków trasy regionalnej w gm. Kolbudy, w szczególności w okolicy węzła Kowale (DW 221)</v>
      </c>
    </row>
  </sheetData>
  <mergeCells count="1">
    <mergeCell ref="A1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FD23D-59C0-4432-BF15-48137213F834}">
  <dimension ref="A1:B8"/>
  <sheetViews>
    <sheetView workbookViewId="0">
      <selection activeCell="A11" sqref="A11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 t="str">
        <f>zestawienie!A9</f>
        <v>860B</v>
      </c>
    </row>
    <row r="4" spans="1:2" ht="47.4" customHeight="1" x14ac:dyDescent="0.3">
      <c r="A4" s="25" t="s">
        <v>1</v>
      </c>
      <c r="B4" s="26" t="str">
        <f>zestawienie!B9</f>
        <v xml:space="preserve">Gmina wiejska Kolbudy (miejscowość Skrzeszewo Żukowskie) – Gmina miejska Gdańsk – Gmina miejsko-wiejska Żukowo </v>
      </c>
    </row>
    <row r="5" spans="1:2" ht="47.4" customHeight="1" x14ac:dyDescent="0.3">
      <c r="A5" s="25" t="s">
        <v>2</v>
      </c>
      <c r="B5" s="26" t="str">
        <f>zestawienie!C9</f>
        <v>transportowo-turystyczna</v>
      </c>
    </row>
    <row r="6" spans="1:2" ht="47.4" customHeight="1" x14ac:dyDescent="0.3">
      <c r="A6" s="25" t="s">
        <v>66</v>
      </c>
      <c r="B6" s="26">
        <f>zestawienie!D9</f>
        <v>33</v>
      </c>
    </row>
    <row r="7" spans="1:2" ht="47.4" customHeight="1" x14ac:dyDescent="0.3">
      <c r="A7" s="25" t="s">
        <v>25</v>
      </c>
      <c r="B7" s="26" t="str">
        <f>zestawienie!E9</f>
        <v>Połączenie Kaszub z Gdańskiem (EV9/WTR, EV 10/13</v>
      </c>
    </row>
    <row r="8" spans="1:2" ht="47.4" customHeight="1" x14ac:dyDescent="0.3">
      <c r="A8" s="25" t="s">
        <v>68</v>
      </c>
      <c r="B8" s="26" t="str">
        <f>zestawienie!F9</f>
        <v>Budowa infrastruktury rowerowej wzdłuż ul. Jabłoniowa, Gdańsk- ul. Konna, ul. Słoneczna, Trakt Gdański, ul. Raduńska, - skrzyżowanie ul. Lipowa i ul. Żukowska, Przyjaźń</v>
      </c>
    </row>
  </sheetData>
  <mergeCells count="1">
    <mergeCell ref="A1:B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4526F-03F6-4091-9978-EF5E87056F41}">
  <dimension ref="A1:B8"/>
  <sheetViews>
    <sheetView workbookViewId="0">
      <selection activeCell="B9" sqref="B9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zestawienie!A10</f>
        <v>862</v>
      </c>
    </row>
    <row r="4" spans="1:2" ht="47.4" customHeight="1" x14ac:dyDescent="0.3">
      <c r="A4" s="25" t="s">
        <v>1</v>
      </c>
      <c r="B4" s="26" t="str">
        <f>zestawienie!B10</f>
        <v>Gmina wiejska Stegna (miejscowość Jantar) – Gmina wiejska Sztutowo – Gmina miejska Krynica Morska</v>
      </c>
    </row>
    <row r="5" spans="1:2" ht="47.4" customHeight="1" x14ac:dyDescent="0.3">
      <c r="A5" s="25" t="s">
        <v>2</v>
      </c>
      <c r="B5" s="26" t="str">
        <f>zestawienie!C10</f>
        <v>transportowo-turystyczna</v>
      </c>
    </row>
    <row r="6" spans="1:2" ht="47.4" customHeight="1" x14ac:dyDescent="0.3">
      <c r="A6" s="25" t="s">
        <v>66</v>
      </c>
      <c r="B6" s="26">
        <f>zestawienie!D10</f>
        <v>42</v>
      </c>
    </row>
    <row r="7" spans="1:2" ht="47.4" customHeight="1" x14ac:dyDescent="0.3">
      <c r="A7" s="25" t="s">
        <v>25</v>
      </c>
      <c r="B7" s="26" t="str">
        <f>zestawienie!E10</f>
        <v>Połączenie z EV10/13 jako główna ość turystyczna o szczególnych walorach przyrodniczo krajobrazowych.</v>
      </c>
    </row>
    <row r="8" spans="1:2" ht="47.4" customHeight="1" x14ac:dyDescent="0.3">
      <c r="A8" s="25" t="s">
        <v>68</v>
      </c>
      <c r="B8" s="26" t="str">
        <f>zestawienie!F10</f>
        <v>Trasa gotowa, wykonywanie bieżących robót związanych z utrzymaniem trasy</v>
      </c>
    </row>
  </sheetData>
  <mergeCells count="1">
    <mergeCell ref="A1:B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50FF6-EE76-44A5-A166-C5C7F657E8DE}">
  <dimension ref="A1:B8"/>
  <sheetViews>
    <sheetView workbookViewId="0">
      <selection activeCell="B3" sqref="B3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zestawienie!A11</f>
        <v>868</v>
      </c>
    </row>
    <row r="4" spans="1:2" ht="47.4" customHeight="1" x14ac:dyDescent="0.3">
      <c r="A4" s="25" t="s">
        <v>1</v>
      </c>
      <c r="B4" s="26" t="str">
        <f>zestawienie!B11</f>
        <v>Gmina wiejska Szemud (miejscowość Kamień) – Gmina wiejsko-miejska Żukowo – Gmina miejska Gdynia</v>
      </c>
    </row>
    <row r="5" spans="1:2" ht="47.4" customHeight="1" x14ac:dyDescent="0.3">
      <c r="A5" s="25" t="s">
        <v>2</v>
      </c>
      <c r="B5" s="26" t="str">
        <f>zestawienie!C11</f>
        <v>transportowo-turystyczna</v>
      </c>
    </row>
    <row r="6" spans="1:2" ht="47.4" customHeight="1" x14ac:dyDescent="0.3">
      <c r="A6" s="25" t="s">
        <v>66</v>
      </c>
      <c r="B6" s="26">
        <f>zestawienie!D11</f>
        <v>48</v>
      </c>
    </row>
    <row r="7" spans="1:2" ht="47.4" customHeight="1" x14ac:dyDescent="0.3">
      <c r="A7" s="25" t="s">
        <v>25</v>
      </c>
      <c r="B7" s="26" t="str">
        <f>zestawienie!E11</f>
        <v>Połączenie Trójmiasta (Gdynia EV10/13) i Kaszub</v>
      </c>
    </row>
    <row r="8" spans="1:2" ht="47.4" customHeight="1" x14ac:dyDescent="0.3">
      <c r="A8" s="25" t="s">
        <v>68</v>
      </c>
      <c r="B8" s="26" t="str">
        <f>zestawienie!F11</f>
        <v>Uzupełnienie infrastruktury rowerowej wzdłuż DW 474 w m. Gdynia</v>
      </c>
    </row>
  </sheetData>
  <mergeCells count="1">
    <mergeCell ref="A1:B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FE432-6F46-456B-B7A1-01AAA03BB90B}">
  <dimension ref="A1:B8"/>
  <sheetViews>
    <sheetView workbookViewId="0">
      <selection activeCell="B9" sqref="B9"/>
    </sheetView>
  </sheetViews>
  <sheetFormatPr defaultRowHeight="14.4" x14ac:dyDescent="0.3"/>
  <cols>
    <col min="1" max="1" width="32.44140625" customWidth="1"/>
    <col min="2" max="2" width="63.33203125" customWidth="1"/>
  </cols>
  <sheetData>
    <row r="1" spans="1:2" x14ac:dyDescent="0.3">
      <c r="A1" s="24" t="s">
        <v>65</v>
      </c>
      <c r="B1" s="24"/>
    </row>
    <row r="2" spans="1:2" x14ac:dyDescent="0.3">
      <c r="A2" s="24"/>
      <c r="B2" s="24"/>
    </row>
    <row r="3" spans="1:2" ht="47.4" customHeight="1" x14ac:dyDescent="0.3">
      <c r="A3" s="25" t="s">
        <v>0</v>
      </c>
      <c r="B3" s="27">
        <f>zestawienie!A13</f>
        <v>872</v>
      </c>
    </row>
    <row r="4" spans="1:2" ht="65.400000000000006" customHeight="1" x14ac:dyDescent="0.3">
      <c r="A4" s="25" t="s">
        <v>1</v>
      </c>
      <c r="B4" s="26" t="str">
        <f>zestawienie!B13</f>
        <v>Gmina miejska Lębork – Gmina wiejska Nowa Wieś Lęborska – Gmina wiejska Łęczyce – Gmina wiejska Luzino – Gmina wiejska Wejherowo – Gmina miejska Wejherowo – Gmina miejska Reda – Gmina wiejska Puck – Gmina wiejska Kosakowo (miejscowość Rewa)</v>
      </c>
    </row>
    <row r="5" spans="1:2" ht="47.4" customHeight="1" x14ac:dyDescent="0.3">
      <c r="A5" s="25" t="s">
        <v>2</v>
      </c>
      <c r="B5" s="26" t="str">
        <f>zestawienie!C13</f>
        <v>turystyczna</v>
      </c>
    </row>
    <row r="6" spans="1:2" ht="47.4" customHeight="1" x14ac:dyDescent="0.3">
      <c r="A6" s="25" t="s">
        <v>66</v>
      </c>
      <c r="B6" s="26">
        <f>zestawienie!D13</f>
        <v>121</v>
      </c>
    </row>
    <row r="7" spans="1:2" ht="47.4" customHeight="1" x14ac:dyDescent="0.3">
      <c r="A7" s="25" t="s">
        <v>25</v>
      </c>
      <c r="B7" s="26" t="str">
        <f>zestawienie!E13</f>
        <v>Połączenie Lęborka z Wejherowem i strefą nadmorską oraz EV 10/13</v>
      </c>
    </row>
    <row r="8" spans="1:2" ht="47.4" customHeight="1" x14ac:dyDescent="0.3">
      <c r="A8" s="25" t="s">
        <v>68</v>
      </c>
      <c r="B8" s="26" t="str">
        <f>zestawienie!F13</f>
        <v>Uzupełnienie infrastruktury rowerowej w obrębie Pradoliny Łeby (powiat lęborski i pucki)</v>
      </c>
    </row>
  </sheetData>
  <mergeCells count="1">
    <mergeCell ref="A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2</vt:i4>
      </vt:variant>
    </vt:vector>
  </HeadingPairs>
  <TitlesOfParts>
    <vt:vector size="19" baseType="lpstr">
      <vt:lpstr>zestawienie</vt:lpstr>
      <vt:lpstr>850</vt:lpstr>
      <vt:lpstr>852</vt:lpstr>
      <vt:lpstr>854</vt:lpstr>
      <vt:lpstr>860A</vt:lpstr>
      <vt:lpstr>860B</vt:lpstr>
      <vt:lpstr>862</vt:lpstr>
      <vt:lpstr>868</vt:lpstr>
      <vt:lpstr>872</vt:lpstr>
      <vt:lpstr>874</vt:lpstr>
      <vt:lpstr>853</vt:lpstr>
      <vt:lpstr>857</vt:lpstr>
      <vt:lpstr>859</vt:lpstr>
      <vt:lpstr>869</vt:lpstr>
      <vt:lpstr>875</vt:lpstr>
      <vt:lpstr>877</vt:lpstr>
      <vt:lpstr>881</vt:lpstr>
      <vt:lpstr>zestawienie!_ftn1</vt:lpstr>
      <vt:lpstr>zestawienie!_ftn2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Julia Piotrowska</cp:lastModifiedBy>
  <dcterms:created xsi:type="dcterms:W3CDTF">2021-09-06T17:25:37Z</dcterms:created>
  <dcterms:modified xsi:type="dcterms:W3CDTF">2022-11-14T14:46:55Z</dcterms:modified>
</cp:coreProperties>
</file>